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0" documentId="13_ncr:1_{C9E3E69B-E443-41EC-B1DB-B8551B4A0B8A}" xr6:coauthVersionLast="47" xr6:coauthVersionMax="47" xr10:uidLastSave="{00000000-0000-0000-0000-000000000000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9" l="1"/>
  <c r="M16" i="9"/>
  <c r="S13" i="9"/>
  <c r="S11" i="9"/>
  <c r="S17" i="9"/>
  <c r="S16" i="9"/>
  <c r="S15" i="9"/>
  <c r="N13" i="9"/>
  <c r="N11" i="9"/>
  <c r="M11" i="9"/>
  <c r="M9" i="9"/>
  <c r="M13" i="9" l="1"/>
  <c r="P11" i="9"/>
  <c r="E18" i="9"/>
  <c r="K18" i="9"/>
  <c r="P9" i="9"/>
  <c r="N17" i="9"/>
  <c r="M15" i="9"/>
  <c r="N15" i="9"/>
  <c r="J18" i="9"/>
  <c r="M17" i="9"/>
  <c r="Q18" i="9"/>
  <c r="R18" i="9"/>
  <c r="P13" i="9" l="1"/>
  <c r="P15" i="9"/>
  <c r="N18" i="9"/>
  <c r="P17" i="9"/>
  <c r="P16" i="9"/>
  <c r="F18" i="9"/>
  <c r="M18" i="9"/>
  <c r="P18" i="9" l="1"/>
  <c r="S18" i="9" l="1"/>
</calcChain>
</file>

<file path=xl/sharedStrings.xml><?xml version="1.0" encoding="utf-8"?>
<sst xmlns="http://schemas.openxmlformats.org/spreadsheetml/2006/main" count="50" uniqueCount="37">
  <si>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</si>
  <si>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</si>
  <si>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</si>
  <si>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</si>
  <si>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</si>
  <si>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</si>
  <si>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</si>
  <si>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</si>
  <si>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</si>
  <si>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</si>
  <si>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</si>
  <si>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</si>
  <si>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</si>
  <si>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</si>
  <si>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</si>
  <si>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3.</t>
  </si>
  <si>
    <t>Социални, стопански и правни науки</t>
  </si>
  <si>
    <t>3.9.</t>
  </si>
  <si>
    <t>Туризъм</t>
  </si>
  <si>
    <t>4.</t>
  </si>
  <si>
    <t>Природни науки, математика и информатика</t>
  </si>
  <si>
    <t>4.4.</t>
  </si>
  <si>
    <t>Науки за земята</t>
  </si>
  <si>
    <t>5.</t>
  </si>
  <si>
    <t>Технически науки</t>
  </si>
  <si>
    <t>5.13.</t>
  </si>
  <si>
    <t>Общо инженерство</t>
  </si>
  <si>
    <t>6.</t>
  </si>
  <si>
    <t>Аграрни науки и ветеринарна медицина</t>
  </si>
  <si>
    <t>6.1.</t>
  </si>
  <si>
    <t>Растениевъдство</t>
  </si>
  <si>
    <t>6.2.</t>
  </si>
  <si>
    <t>Растителна защита</t>
  </si>
  <si>
    <t>6.3.</t>
  </si>
  <si>
    <t>Животновъдство</t>
  </si>
  <si>
    <t>АГРАРЕН УНИВЕРСИТЕТ - ПЛОВДИВ</t>
  </si>
  <si>
    <t>ПРИЛОЖЕНИЕ №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</si>
</sst>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2" fillId="0" borderId="0" xfId="0" applyFont="1"/>
    <xf numFmtId="0" fontId="1" fillId="0" borderId="0" xfId="0" applyFont="1"/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7" fillId="2" borderId="13" xfId="0" applyFont="1" applyFill="1" applyBorder="1"/>
    <xf numFmtId="0" fontId="7" fillId="2" borderId="14" xfId="0" applyFont="1" applyFill="1" applyBorder="1"/>
    <xf numFmtId="0" fontId="9" fillId="2" borderId="6" xfId="0" applyFont="1" applyFill="1" applyBorder="1" applyAlignment="1">
      <alignment horizontal="center"/>
    </xf>
    <xf numFmtId="0" fontId="8" fillId="2" borderId="14" xfId="0" applyFont="1" applyFill="1" applyBorder="1"/>
    <xf numFmtId="0" fontId="8" fillId="0" borderId="6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4" fillId="0" borderId="15" xfId="0" applyFont="1" applyBorder="1"/>
    <xf numFmtId="3" fontId="9" fillId="0" borderId="15" xfId="0" applyNumberFormat="1" applyFont="1" applyBorder="1"/>
    <xf numFmtId="0" fontId="7" fillId="2" borderId="6" xfId="0" applyFont="1" applyFill="1" applyBorder="1"/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/>
    <xf numFmtId="0" fontId="7" fillId="2" borderId="6" xfId="0" applyFont="1" applyFill="1" applyBorder="1" applyAlignment="1">
      <alignment wrapText="1"/>
    </xf>
    <xf numFmtId="0" fontId="8" fillId="2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right" vertical="center"/>
    </xf>
    <xf numFmtId="0" fontId="8" fillId="2" borderId="6" xfId="0" applyFont="1" applyFill="1" applyBorder="1" applyAlignment="1">
      <alignment horizontal="right"/>
    </xf>
    <xf numFmtId="0" fontId="7" fillId="0" borderId="6" xfId="0" applyFont="1" applyBorder="1" applyAlignment="1">
      <alignment horizontal="right" vertical="center"/>
    </xf>
    <xf numFmtId="0" fontId="7" fillId="2" borderId="6" xfId="0" applyFont="1" applyFill="1" applyBorder="1" applyAlignment="1">
      <alignment horizontal="right"/>
    </xf>
    <xf numFmtId="3" fontId="7" fillId="0" borderId="15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"/>
  <sheetViews>
    <sheetView tabSelected="1" zoomScale="110" zoomScaleNormal="110" workbookViewId="0">
      <selection activeCell="N13" sqref="N13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19" ht="16.5" customHeight="1" x14ac:dyDescent="0.25">
      <c r="A1" s="38" t="s">
        <v>36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x14ac:dyDescent="0.25">
      <c r="A2" s="39" t="s">
        <v>35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</row>
    <row r="3" spans="1:19" ht="17.2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1:19" ht="15" customHeight="1" x14ac:dyDescent="0.25">
      <c r="A4" s="46" t="s">
        <v>0</v>
      </c>
      <c r="B4" s="46" t="s">
        <v>5</v>
      </c>
      <c r="C4" s="50" t="s">
        <v>10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2"/>
      <c r="Q4" s="40" t="s">
        <v>11</v>
      </c>
      <c r="R4" s="41"/>
      <c r="S4" s="42"/>
    </row>
    <row r="5" spans="1:19" ht="45" customHeight="1" x14ac:dyDescent="0.25">
      <c r="A5" s="46"/>
      <c r="B5" s="46"/>
      <c r="C5" s="48" t="s">
        <v>12</v>
      </c>
      <c r="D5" s="49"/>
      <c r="E5" s="48" t="s">
        <v>1</v>
      </c>
      <c r="F5" s="53"/>
      <c r="G5" s="49"/>
      <c r="H5" s="47" t="s">
        <v>2</v>
      </c>
      <c r="I5" s="47"/>
      <c r="J5" s="46" t="s">
        <v>6</v>
      </c>
      <c r="K5" s="46"/>
      <c r="L5" s="46"/>
      <c r="M5" s="46" t="s">
        <v>9</v>
      </c>
      <c r="N5" s="46"/>
      <c r="O5" s="46"/>
      <c r="P5" s="46"/>
      <c r="Q5" s="43"/>
      <c r="R5" s="44"/>
      <c r="S5" s="45"/>
    </row>
    <row r="6" spans="1:19" s="2" customFormat="1" x14ac:dyDescent="0.2">
      <c r="A6" s="46"/>
      <c r="B6" s="46"/>
      <c r="C6" s="12" t="s">
        <v>7</v>
      </c>
      <c r="D6" s="12" t="s">
        <v>8</v>
      </c>
      <c r="E6" s="12" t="s">
        <v>7</v>
      </c>
      <c r="F6" s="12" t="s">
        <v>8</v>
      </c>
      <c r="G6" s="13" t="s">
        <v>13</v>
      </c>
      <c r="H6" s="14" t="s">
        <v>7</v>
      </c>
      <c r="I6" s="14" t="s">
        <v>8</v>
      </c>
      <c r="J6" s="14" t="s">
        <v>7</v>
      </c>
      <c r="K6" s="14" t="s">
        <v>8</v>
      </c>
      <c r="L6" s="14" t="s">
        <v>13</v>
      </c>
      <c r="M6" s="14" t="s">
        <v>7</v>
      </c>
      <c r="N6" s="14" t="s">
        <v>8</v>
      </c>
      <c r="O6" s="14" t="s">
        <v>13</v>
      </c>
      <c r="P6" s="12" t="s">
        <v>3</v>
      </c>
      <c r="Q6" s="5" t="s">
        <v>7</v>
      </c>
      <c r="R6" s="5" t="s">
        <v>8</v>
      </c>
      <c r="S6" s="5" t="s">
        <v>3</v>
      </c>
    </row>
    <row r="7" spans="1:19" s="2" customFormat="1" x14ac:dyDescent="0.2">
      <c r="A7" s="4">
        <v>1</v>
      </c>
      <c r="B7" s="22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  <c r="J7" s="23">
        <v>10</v>
      </c>
      <c r="K7" s="23">
        <v>11</v>
      </c>
      <c r="L7" s="23">
        <v>12</v>
      </c>
      <c r="M7" s="23">
        <v>13</v>
      </c>
      <c r="N7" s="23">
        <v>14</v>
      </c>
      <c r="O7" s="23">
        <v>15</v>
      </c>
      <c r="P7" s="23">
        <v>16</v>
      </c>
      <c r="Q7" s="23">
        <v>17</v>
      </c>
      <c r="R7" s="23">
        <v>18</v>
      </c>
      <c r="S7" s="23">
        <v>19</v>
      </c>
    </row>
    <row r="8" spans="1:19" s="15" customFormat="1" ht="15" customHeight="1" x14ac:dyDescent="0.25">
      <c r="A8" s="16" t="s">
        <v>15</v>
      </c>
      <c r="B8" s="26" t="s">
        <v>16</v>
      </c>
      <c r="C8" s="27"/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19" x14ac:dyDescent="0.25">
      <c r="A9" s="19" t="s">
        <v>17</v>
      </c>
      <c r="B9" s="28" t="s">
        <v>18</v>
      </c>
      <c r="C9" s="21"/>
      <c r="D9" s="21"/>
      <c r="E9" s="31">
        <v>16</v>
      </c>
      <c r="F9" s="32"/>
      <c r="G9" s="32"/>
      <c r="H9" s="32"/>
      <c r="I9" s="32"/>
      <c r="J9" s="32"/>
      <c r="K9" s="32"/>
      <c r="L9" s="32"/>
      <c r="M9" s="31">
        <f>SUM(C9,E9,H9,J9)</f>
        <v>16</v>
      </c>
      <c r="N9" s="32"/>
      <c r="O9" s="32"/>
      <c r="P9" s="33">
        <f t="shared" ref="P9:P15" si="0">SUM(M9:O9)</f>
        <v>16</v>
      </c>
      <c r="Q9" s="32"/>
      <c r="R9" s="32"/>
      <c r="S9" s="34"/>
    </row>
    <row r="10" spans="1:19" ht="30" x14ac:dyDescent="0.25">
      <c r="A10" s="17" t="s">
        <v>19</v>
      </c>
      <c r="B10" s="29" t="s">
        <v>20</v>
      </c>
      <c r="C10" s="30"/>
      <c r="D10" s="30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</row>
    <row r="11" spans="1:19" x14ac:dyDescent="0.25">
      <c r="A11" s="19" t="s">
        <v>21</v>
      </c>
      <c r="B11" s="28" t="s">
        <v>22</v>
      </c>
      <c r="C11" s="20"/>
      <c r="D11" s="20"/>
      <c r="E11" s="31">
        <v>20</v>
      </c>
      <c r="F11" s="31">
        <v>20</v>
      </c>
      <c r="G11" s="32"/>
      <c r="H11" s="32"/>
      <c r="I11" s="32"/>
      <c r="J11" s="31">
        <v>14</v>
      </c>
      <c r="K11" s="32"/>
      <c r="L11" s="32"/>
      <c r="M11" s="31">
        <f>SUM(C11,E11,H11,J11)</f>
        <v>34</v>
      </c>
      <c r="N11" s="31">
        <f>SUM(D11,F11,I11,K11)</f>
        <v>20</v>
      </c>
      <c r="O11" s="32"/>
      <c r="P11" s="33">
        <f t="shared" si="0"/>
        <v>54</v>
      </c>
      <c r="Q11" s="31">
        <v>6</v>
      </c>
      <c r="R11" s="32"/>
      <c r="S11" s="33">
        <f t="shared" ref="S11:S17" si="1">SUM(Q11:R11)</f>
        <v>6</v>
      </c>
    </row>
    <row r="12" spans="1:19" s="11" customFormat="1" x14ac:dyDescent="0.25">
      <c r="A12" s="17" t="s">
        <v>23</v>
      </c>
      <c r="B12" s="26" t="s">
        <v>24</v>
      </c>
      <c r="C12" s="30"/>
      <c r="D12" s="30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</row>
    <row r="13" spans="1:19" x14ac:dyDescent="0.25">
      <c r="A13" s="19" t="s">
        <v>25</v>
      </c>
      <c r="B13" s="28" t="s">
        <v>26</v>
      </c>
      <c r="C13" s="20"/>
      <c r="D13" s="20"/>
      <c r="E13" s="31">
        <v>15</v>
      </c>
      <c r="F13" s="31">
        <v>10</v>
      </c>
      <c r="G13" s="32"/>
      <c r="H13" s="32"/>
      <c r="I13" s="32"/>
      <c r="J13" s="32"/>
      <c r="K13" s="31">
        <v>11</v>
      </c>
      <c r="L13" s="32"/>
      <c r="M13" s="31">
        <f>SUM(C13,E13,H13,J13)</f>
        <v>15</v>
      </c>
      <c r="N13" s="31">
        <f>SUM(D13,F13,I13,K13)</f>
        <v>21</v>
      </c>
      <c r="O13" s="32"/>
      <c r="P13" s="33">
        <f t="shared" si="0"/>
        <v>36</v>
      </c>
      <c r="Q13" s="31">
        <v>1</v>
      </c>
      <c r="R13" s="32"/>
      <c r="S13" s="33">
        <f t="shared" si="1"/>
        <v>1</v>
      </c>
    </row>
    <row r="14" spans="1:19" s="11" customFormat="1" x14ac:dyDescent="0.25">
      <c r="A14" s="17" t="s">
        <v>27</v>
      </c>
      <c r="B14" s="29" t="s">
        <v>28</v>
      </c>
      <c r="C14" s="30"/>
      <c r="D14" s="30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</row>
    <row r="15" spans="1:19" x14ac:dyDescent="0.25">
      <c r="A15" s="19" t="s">
        <v>29</v>
      </c>
      <c r="B15" s="28" t="s">
        <v>30</v>
      </c>
      <c r="C15" s="20"/>
      <c r="D15" s="20"/>
      <c r="E15" s="32">
        <v>120</v>
      </c>
      <c r="F15" s="32">
        <v>102</v>
      </c>
      <c r="G15" s="32"/>
      <c r="H15" s="32"/>
      <c r="I15" s="32"/>
      <c r="J15" s="32">
        <v>65</v>
      </c>
      <c r="K15" s="32">
        <v>45</v>
      </c>
      <c r="L15" s="32"/>
      <c r="M15" s="32">
        <f t="shared" ref="M15:N17" si="2">SUM(C15,E15,H15,J15)</f>
        <v>185</v>
      </c>
      <c r="N15" s="32">
        <f t="shared" si="2"/>
        <v>147</v>
      </c>
      <c r="O15" s="32"/>
      <c r="P15" s="34">
        <f t="shared" si="0"/>
        <v>332</v>
      </c>
      <c r="Q15" s="32">
        <v>14</v>
      </c>
      <c r="R15" s="32">
        <v>1</v>
      </c>
      <c r="S15" s="34">
        <f t="shared" si="1"/>
        <v>15</v>
      </c>
    </row>
    <row r="16" spans="1:19" x14ac:dyDescent="0.25">
      <c r="A16" s="19" t="s">
        <v>31</v>
      </c>
      <c r="B16" s="28" t="s">
        <v>32</v>
      </c>
      <c r="C16" s="20"/>
      <c r="D16" s="20"/>
      <c r="E16" s="32">
        <v>50</v>
      </c>
      <c r="F16" s="32">
        <v>40</v>
      </c>
      <c r="G16" s="32"/>
      <c r="H16" s="32"/>
      <c r="I16" s="32"/>
      <c r="J16" s="32">
        <v>14</v>
      </c>
      <c r="K16" s="32">
        <v>40</v>
      </c>
      <c r="L16" s="32"/>
      <c r="M16" s="32">
        <f t="shared" si="2"/>
        <v>64</v>
      </c>
      <c r="N16" s="32">
        <f t="shared" si="2"/>
        <v>80</v>
      </c>
      <c r="O16" s="32"/>
      <c r="P16" s="34">
        <f>SUM(M16:O16)</f>
        <v>144</v>
      </c>
      <c r="Q16" s="32">
        <v>4</v>
      </c>
      <c r="R16" s="32"/>
      <c r="S16" s="34">
        <f t="shared" si="1"/>
        <v>4</v>
      </c>
    </row>
    <row r="17" spans="1:21" s="11" customFormat="1" ht="15" customHeight="1" x14ac:dyDescent="0.25">
      <c r="A17" s="19" t="s">
        <v>33</v>
      </c>
      <c r="B17" s="28" t="s">
        <v>34</v>
      </c>
      <c r="C17" s="20"/>
      <c r="D17" s="20"/>
      <c r="E17" s="32">
        <v>20</v>
      </c>
      <c r="F17" s="32">
        <v>15</v>
      </c>
      <c r="G17" s="32"/>
      <c r="H17" s="32"/>
      <c r="I17" s="32"/>
      <c r="J17" s="32">
        <v>14</v>
      </c>
      <c r="K17" s="32"/>
      <c r="L17" s="32"/>
      <c r="M17" s="32">
        <f t="shared" si="2"/>
        <v>34</v>
      </c>
      <c r="N17" s="32">
        <f>SUM(D17,F17,I17,K17)</f>
        <v>15</v>
      </c>
      <c r="O17" s="32"/>
      <c r="P17" s="34">
        <f>SUM(M17:O17)</f>
        <v>49</v>
      </c>
      <c r="Q17" s="32">
        <v>3</v>
      </c>
      <c r="R17" s="32"/>
      <c r="S17" s="34">
        <f t="shared" si="1"/>
        <v>3</v>
      </c>
      <c r="T17" s="37"/>
      <c r="U17" s="37"/>
    </row>
    <row r="18" spans="1:21" x14ac:dyDescent="0.25">
      <c r="A18" s="3"/>
      <c r="B18" s="24" t="s">
        <v>4</v>
      </c>
      <c r="C18" s="25"/>
      <c r="D18" s="25"/>
      <c r="E18" s="35">
        <f>SUM(E8:E17)</f>
        <v>241</v>
      </c>
      <c r="F18" s="35">
        <f>SUM(F8:F17)</f>
        <v>187</v>
      </c>
      <c r="G18" s="35"/>
      <c r="H18" s="35"/>
      <c r="I18" s="35"/>
      <c r="J18" s="35">
        <f>SUM(J8:J17)</f>
        <v>107</v>
      </c>
      <c r="K18" s="35">
        <f>SUM(K8:K17)</f>
        <v>96</v>
      </c>
      <c r="L18" s="35"/>
      <c r="M18" s="35">
        <f>SUM(M8:M17)</f>
        <v>348</v>
      </c>
      <c r="N18" s="35">
        <f>SUM(N8:N17)</f>
        <v>283</v>
      </c>
      <c r="O18" s="35"/>
      <c r="P18" s="35">
        <f>SUM(P8:P17)</f>
        <v>631</v>
      </c>
      <c r="Q18" s="36">
        <f>SUM(Q8:Q17)</f>
        <v>28</v>
      </c>
      <c r="R18" s="36">
        <f>SUM(R8:R17)</f>
        <v>1</v>
      </c>
      <c r="S18" s="36">
        <f>SUM(S8:S17)</f>
        <v>29</v>
      </c>
    </row>
    <row r="19" spans="1:21" x14ac:dyDescent="0.25">
      <c r="Q19" s="6"/>
      <c r="R19" s="6"/>
      <c r="S19" s="7"/>
    </row>
    <row r="20" spans="1:21" x14ac:dyDescent="0.25">
      <c r="A20" s="10" t="s">
        <v>14</v>
      </c>
      <c r="B20" s="9"/>
      <c r="F20" s="6"/>
      <c r="G20" s="6"/>
      <c r="H20" s="6"/>
      <c r="I20" s="6"/>
    </row>
    <row r="21" spans="1:21" x14ac:dyDescent="0.25">
      <c r="Q21" s="8"/>
      <c r="R21" s="8"/>
      <c r="S21" s="7"/>
    </row>
    <row r="25" spans="1:21" x14ac:dyDescent="0.25">
      <c r="B25" s="2"/>
      <c r="C25" s="2"/>
      <c r="D25" s="2"/>
    </row>
  </sheetData>
  <mergeCells count="12">
    <mergeCell ref="T17:U17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2025-04-22T06:02:41Z</cp:lastPrinted>
  <dcterms:created xsi:type="dcterms:W3CDTF">2012-02-22T09:38:30Z</dcterms:created>
  <dcterms:modified xsi:type="dcterms:W3CDTF">2025-04-22T08:36:52Z</dcterms:modified>
</cp:coreProperties>
</file>